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<sst xmlns="http://schemas.openxmlformats.org/spreadsheetml/2006/main" count="413" uniqueCount="78">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</sst>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2023</v>
      </c>
      <c r="B8" s="37" t="s">
        <v>68</v>
      </c>
      <c r="C8" s="37" t="s">
        <v>68</v>
      </c>
      <c r="D8" s="37" t="s">
        <v>68</v>
      </c>
      <c r="E8" s="39">
        <f>SUM(+E9)</f>
        <v>651153416</v>
      </c>
      <c r="F8" s="39">
        <f>SUM(+F9)</f>
        <v>259731915.32000002</v>
      </c>
      <c r="G8" s="39">
        <f>SUM(+G9)</f>
        <v>254240918</v>
      </c>
      <c r="H8" s="39">
        <f>SUM(+H9)</f>
        <v>391421500.68000001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SUM(+E10+E11+E12+E13+E14+E15)</f>
        <v>651153416</v>
      </c>
      <c r="F9" s="40">
        <f>SUM(+F10+F11+F12+F13+F14+F15)</f>
        <v>259731915.32000002</v>
      </c>
      <c r="G9" s="40">
        <f>SUM(+G10+G11+G12+G13+G14+G15)</f>
        <v>254240918</v>
      </c>
      <c r="H9" s="40">
        <f>SUM(+H10+H11+H12+H13+H14+H15)</f>
        <v>391421500.68000001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13.92</v>
      </c>
      <c r="F10" s="34">
        <v>13.92</v>
      </c>
      <c r="G10" s="34">
        <v>13.92</v>
      </c>
      <c r="H10" s="34">
        <f t="shared" ref="H10:H15" si="0"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53538158.079999998</v>
      </c>
      <c r="F11" s="16">
        <v>8116845.5199999996</v>
      </c>
      <c r="G11" s="16">
        <v>6747885</v>
      </c>
      <c r="H11" s="16">
        <f t="shared" si="0"/>
        <v>45421312.560000002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75</v>
      </c>
      <c r="E12" s="16">
        <v>471841097</v>
      </c>
      <c r="F12" s="16">
        <v>195986315.61000001</v>
      </c>
      <c r="G12" s="16">
        <v>191864278.81</v>
      </c>
      <c r="H12" s="16">
        <f t="shared" si="0"/>
        <v>275854781.38999999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72</v>
      </c>
      <c r="E13" s="16">
        <v>4800</v>
      </c>
      <c r="F13" s="16">
        <v>1691.28</v>
      </c>
      <c r="G13" s="16">
        <v>1691.28</v>
      </c>
      <c r="H13" s="16">
        <f t="shared" si="0"/>
        <v>3108.7200000000003</v>
      </c>
    </row>
    <row r="14" spans="1:17" x14ac:dyDescent="0.2">
      <c r="A14" s="15" t="s">
        <v>69</v>
      </c>
      <c r="B14" s="21" t="s">
        <v>68</v>
      </c>
      <c r="C14" s="21" t="s">
        <v>74</v>
      </c>
      <c r="D14" s="21" t="s">
        <v>76</v>
      </c>
      <c r="E14" s="16">
        <v>73342985</v>
      </c>
      <c r="F14" s="16">
        <v>32435185.989999998</v>
      </c>
      <c r="G14" s="16">
        <v>32435185.989999998</v>
      </c>
      <c r="H14" s="16">
        <f t="shared" si="0"/>
        <v>40907799.010000005</v>
      </c>
    </row>
    <row r="15" spans="1:17" x14ac:dyDescent="0.2">
      <c r="A15" s="15" t="s">
        <v>69</v>
      </c>
      <c r="B15" s="21" t="s">
        <v>68</v>
      </c>
      <c r="C15" s="21" t="s">
        <v>74</v>
      </c>
      <c r="D15" s="21" t="s">
        <v>73</v>
      </c>
      <c r="E15" s="16">
        <v>52426362</v>
      </c>
      <c r="F15" s="16">
        <v>23191863</v>
      </c>
      <c r="G15" s="16">
        <v>23191863</v>
      </c>
      <c r="H15" s="16">
        <f t="shared" si="0"/>
        <v>29234499</v>
      </c>
    </row>
    <row r="16" spans="1:17" x14ac:dyDescent="0.2">
      <c r="A16" s="31" t="s">
        <v>77</v>
      </c>
      <c r="B16" s="41"/>
      <c r="C16" s="41"/>
      <c r="D16" s="41"/>
      <c r="E16" s="42"/>
      <c r="F16" s="42"/>
      <c r="G16" s="42"/>
      <c r="H16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2015-11-30T22:51:10Z</cp:lastPrinted>
  <dcterms:created xsi:type="dcterms:W3CDTF">2015-04-08T19:07:52Z</dcterms:created>
  <dcterms:modified xsi:type="dcterms:W3CDTF">2023-07-19T17:50:42Z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